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OTRABALHOS\PREGÃO PRESENCIAL 2019\014 - 2019 - ROUPAS E TOALHAS - SAUDE\"/>
    </mc:Choice>
  </mc:AlternateContent>
  <bookViews>
    <workbookView xWindow="0" yWindow="0" windowWidth="20490" windowHeight="7755"/>
  </bookViews>
  <sheets>
    <sheet name="Plan1" sheetId="1" r:id="rId1"/>
  </sheets>
  <definedNames>
    <definedName name="_xlnm.Print_Area" localSheetId="0">Plan1!$A$4:$F$43</definedName>
    <definedName name="OLE_LINK1" localSheetId="0">Plan1!#REF!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4" i="1" l="1"/>
  <c r="F75" i="1"/>
  <c r="F76" i="1"/>
  <c r="F77" i="1"/>
  <c r="F78" i="1"/>
  <c r="F79" i="1"/>
  <c r="F80" i="1"/>
  <c r="F81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43" i="1"/>
  <c r="G43" i="1" s="1"/>
  <c r="F41" i="1"/>
  <c r="F42" i="1"/>
  <c r="F27" i="1"/>
  <c r="F28" i="1"/>
  <c r="F29" i="1"/>
  <c r="F30" i="1"/>
  <c r="F31" i="1"/>
  <c r="F32" i="1"/>
  <c r="F33" i="1"/>
  <c r="F34" i="1"/>
  <c r="F3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82" i="1" l="1"/>
  <c r="G82" i="1" s="1"/>
  <c r="F69" i="1"/>
  <c r="G69" i="1" s="1"/>
  <c r="F36" i="1"/>
  <c r="G36" i="1" s="1"/>
  <c r="F23" i="1"/>
  <c r="G23" i="1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</calcChain>
</file>

<file path=xl/sharedStrings.xml><?xml version="1.0" encoding="utf-8"?>
<sst xmlns="http://schemas.openxmlformats.org/spreadsheetml/2006/main" count="152" uniqueCount="76">
  <si>
    <t>Valor Unitário</t>
  </si>
  <si>
    <t>Valor Total</t>
  </si>
  <si>
    <t>Unid.</t>
  </si>
  <si>
    <t>Qtd.</t>
  </si>
  <si>
    <t>item</t>
  </si>
  <si>
    <t>ESPECIFICAÇÕES</t>
  </si>
  <si>
    <t>(Camisa com abertura na frente em algodão com logomarca, na cor verde tamanho P.M.G.)</t>
  </si>
  <si>
    <t>Short c/ elástico em algodão com logomarca na cor verde (tamanho P.M.G.)</t>
  </si>
  <si>
    <t>Toalha p/ banho na cor branca (tamanho 1.90X0.70m)</t>
  </si>
  <si>
    <t>Toalha p/ rosto na cor branca (tamanho 0.90X0.60m)</t>
  </si>
  <si>
    <t>Travesseiro impermeável (dimensão 0.40X0.70m)</t>
  </si>
  <si>
    <t>Robe com abertura na frente trespassado em algodão na cor verde, tamanho G e GG</t>
  </si>
  <si>
    <t>Fronha percal em algodão com logomarca, tamanhos 0.40X0.70m</t>
  </si>
  <si>
    <t>Cortinas para divisão (Tamanho padrão) Cortinas de blackout impermeável c/ rodízio para trilho suíço (Tamanho 2.80 x 4.00)</t>
  </si>
  <si>
    <t>Cortinas de Persianas de PVC - para Portas e Janelas - 550 m²</t>
  </si>
  <si>
    <t>Capote G (roupa p/ médico) com logotipo da unidade, em Brim</t>
  </si>
  <si>
    <t>Capote M (roupa p/ médico)  com logotipo da unidade, em Brim</t>
  </si>
  <si>
    <t>Capote P (roupa p/ médico)  com  logotipo da unidade, em Brim</t>
  </si>
  <si>
    <t>Campo duplo 1.60 X 1.60m - em Brim</t>
  </si>
  <si>
    <t>Campo duplo 1.20 X 2.00m - em Brim</t>
  </si>
  <si>
    <t>Campo simples 1.40 X 1.40m - em Brim</t>
  </si>
  <si>
    <t>Campo simples 1.20 X 1.90m - em Brim</t>
  </si>
  <si>
    <t>Capote GG (roupa p/ enfermagem) com logotipo da unidade, em brim.</t>
  </si>
  <si>
    <t>Capote GG (roupa p/ médico) com logotipo da unidade, em brim.</t>
  </si>
  <si>
    <t>Capote P (roupa p/ enfermagem)  com  logotipo da unidade, em Brim</t>
  </si>
  <si>
    <t>Capote M (roupa p/ enfermagem)  com logotipo da unidade, em Brim</t>
  </si>
  <si>
    <t>Capote G (roupa p/ enfermagem) com logotipo da unidade, em Brim</t>
  </si>
  <si>
    <t>Pijamas P (calça e blusa) com logotipo em tecido Brim.</t>
  </si>
  <si>
    <t>Pijamas M (calça e blusa) com logotipo em tecido Brim.</t>
  </si>
  <si>
    <t>Pijamas G (calça e blusa) com logotipo em tecido Brim.</t>
  </si>
  <si>
    <t>TECIDO BRIM (100% ALGODÃO), COM LARGURA DE 1,40 MT. NA COR VERDE BANDEIRA</t>
  </si>
  <si>
    <t>Mt.</t>
  </si>
  <si>
    <t>Mt²</t>
  </si>
  <si>
    <t>LOTE 1- ROUPA PARA CENTRO CIRÚRGICO</t>
  </si>
  <si>
    <t>LOTE 2 – ROUPA PARA PEDIATRIA</t>
  </si>
  <si>
    <t xml:space="preserve">LOTE 3 – CORTINAS </t>
  </si>
  <si>
    <t xml:space="preserve"> Total Geral do lote 03:</t>
  </si>
  <si>
    <t xml:space="preserve"> Total Geral do lote 02:</t>
  </si>
  <si>
    <t xml:space="preserve"> Total Geral do lote 01</t>
  </si>
  <si>
    <t>Lençol percal branco 220 fios em algodão com logo marca (tamanho 2.50X1. 60).</t>
  </si>
  <si>
    <t>Lençol perca branco 220 fios em algodão c. logo marca (tamanho 2.50X1.60m)</t>
  </si>
  <si>
    <t>Lençol percal branco 220 fios em algodão com logomarca para berço, tamanho 2.20X1.10m - sem elástico</t>
  </si>
  <si>
    <t>Macacão PP - Macacão em RipStop padrão SAMU</t>
  </si>
  <si>
    <t>Macacão P - Macacão em RipStop padrão SAMU</t>
  </si>
  <si>
    <t>Macacão M - Macacão em RipStop padrão SAMU</t>
  </si>
  <si>
    <t>Macacão G - Macacão em RipStop padrão SAMU</t>
  </si>
  <si>
    <t>Macacão GG - Macacão em RipStop padrão SAMU</t>
  </si>
  <si>
    <t>Bota  nº36 - Bota  Cano Longo padrão SAMU</t>
  </si>
  <si>
    <t>Par.</t>
  </si>
  <si>
    <t>Bota  nº37 - Bota  Cano Longo padrão SAMU</t>
  </si>
  <si>
    <t>Bota  nº38 - Bota  Cano Longo padrão SAMU</t>
  </si>
  <si>
    <t>Bota  nº39 - Bota  Cano Longo padrão SAMU</t>
  </si>
  <si>
    <t>Bota  nº40 - Bota  Cano Longo padrão SAMU</t>
  </si>
  <si>
    <t>Bota  nº41 - Bota  Cano Longo padrão SAMU</t>
  </si>
  <si>
    <t>Bota  nº42 - Bota  Cano Longo padrão SAMU</t>
  </si>
  <si>
    <t>Bone em RipStop padrão SAMU</t>
  </si>
  <si>
    <t>Kit com quatro Mochila APH (Azul, Laranja, Vermelha e Verde Medicação</t>
  </si>
  <si>
    <t>Camiseta em malha 100% algodão fio 30/1 padrão SAMU PP</t>
  </si>
  <si>
    <t>Camiseta em malha 100% algodão fio 30/1 padrão SAMU P</t>
  </si>
  <si>
    <t>Camiseta em malha 100% algodão fio 30/1 padrão SAMU M</t>
  </si>
  <si>
    <t>Camiseta em malha 100% algodão fio 30/1 padrão SAMU G</t>
  </si>
  <si>
    <t>Camiseta em malha 100% algodão fio 30/1 padrão SAMU GG</t>
  </si>
  <si>
    <t>Calça em malha 100% algodão fio 30/1 padrão SAMU M</t>
  </si>
  <si>
    <t>Capacete cor branca com selo INMETRO</t>
  </si>
  <si>
    <t>Luva de couro cor preta</t>
  </si>
  <si>
    <t>par</t>
  </si>
  <si>
    <t>Joelheira de fibra ou carbono cor preta</t>
  </si>
  <si>
    <t>Cotoveleira de fibra ou carbono</t>
  </si>
  <si>
    <t>Jaqueta em microfibra padrão SAMU</t>
  </si>
  <si>
    <t>Colete Socorrista padrão SAMU</t>
  </si>
  <si>
    <t xml:space="preserve">Plotagem da motolancia padrão SAMU </t>
  </si>
  <si>
    <t>Plotagem dos capacetes padrão SAMU</t>
  </si>
  <si>
    <t>LOTE 04 – UNIFORMES PARA O SAMU</t>
  </si>
  <si>
    <t> TOTAL GERAL LOTE 04:</t>
  </si>
  <si>
    <t>LOTE 05 – ITENS DE SEGURNAÇA PARA O SAMU</t>
  </si>
  <si>
    <t xml:space="preserve"> Total Geral do lote 05: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</si>
</sst>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2"/>
      <color rgb="FF333333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justify" vertical="center"/>
    </xf>
    <xf numFmtId="43" fontId="0" fillId="0" borderId="0" xfId="1" applyFont="1"/>
    <xf numFmtId="0" fontId="0" fillId="0" borderId="0" xfId="0" applyFill="1"/>
    <xf numFmtId="0" fontId="2" fillId="0" borderId="5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center" vertical="center" wrapText="1"/>
    </xf>
    <xf numFmtId="43" fontId="3" fillId="0" borderId="6" xfId="1" applyFont="1" applyFill="1" applyBorder="1" applyAlignment="1">
      <alignment horizontal="justify" vertical="center" wrapText="1"/>
    </xf>
    <xf numFmtId="43" fontId="1" fillId="0" borderId="6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justify" vertical="center" wrapText="1"/>
    </xf>
    <xf numFmtId="43" fontId="1" fillId="0" borderId="4" xfId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43" fontId="4" fillId="0" borderId="5" xfId="1" applyFont="1" applyFill="1" applyBorder="1" applyAlignment="1">
      <alignment vertical="center"/>
    </xf>
    <xf numFmtId="43" fontId="0" fillId="0" borderId="0" xfId="1" applyFont="1" applyFill="1"/>
    <xf numFmtId="0" fontId="2" fillId="0" borderId="0" xfId="0" applyFont="1" applyFill="1" applyAlignment="1">
      <alignment vertical="center"/>
    </xf>
    <xf numFmtId="0" fontId="3" fillId="0" borderId="4" xfId="0" applyFont="1" applyFill="1" applyBorder="1" applyAlignment="1">
      <alignment vertical="center" wrapText="1"/>
    </xf>
    <xf numFmtId="43" fontId="3" fillId="0" borderId="5" xfId="1" applyFont="1" applyFill="1" applyBorder="1" applyAlignment="1">
      <alignment vertical="center"/>
    </xf>
    <xf numFmtId="0" fontId="1" fillId="0" borderId="0" xfId="0" applyFont="1" applyFill="1"/>
    <xf numFmtId="43" fontId="1" fillId="0" borderId="0" xfId="1" applyFont="1" applyFill="1"/>
    <xf numFmtId="0" fontId="2" fillId="0" borderId="0" xfId="0" applyFont="1" applyFill="1" applyAlignment="1">
      <alignment horizontal="justify" vertical="center"/>
    </xf>
    <xf numFmtId="43" fontId="3" fillId="0" borderId="6" xfId="1" applyFont="1" applyFill="1" applyBorder="1" applyAlignment="1">
      <alignment horizontal="center" vertical="center" wrapText="1"/>
    </xf>
    <xf numFmtId="43" fontId="2" fillId="0" borderId="3" xfId="1" applyFont="1" applyFill="1" applyBorder="1" applyAlignment="1">
      <alignment vertical="center"/>
    </xf>
    <xf numFmtId="43" fontId="0" fillId="0" borderId="0" xfId="0" applyNumberFormat="1"/>
    <xf numFmtId="43" fontId="8" fillId="0" borderId="0" xfId="1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43" fontId="3" fillId="0" borderId="4" xfId="1" applyFont="1" applyBorder="1" applyAlignment="1">
      <alignment vertical="center"/>
    </xf>
    <xf numFmtId="43" fontId="3" fillId="0" borderId="4" xfId="1" applyFont="1" applyBorder="1" applyAlignment="1">
      <alignment vertical="center" wrapText="1"/>
    </xf>
    <xf numFmtId="43" fontId="3" fillId="0" borderId="5" xfId="1" applyFont="1" applyBorder="1" applyAlignment="1">
      <alignment vertical="center"/>
    </xf>
    <xf numFmtId="43" fontId="2" fillId="0" borderId="3" xfId="1" applyFont="1" applyBorder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2"/>
  <sheetViews>
    <sheetView tabSelected="1" topLeftCell="A37" workbookViewId="0">
      <selection activeCell="E74" sqref="E74:E81"/>
    </sheetView>
  </sheetViews>
  <sheetFormatPr defaultRowHeight="15" x14ac:dyDescent="0.25"/>
  <cols>
    <col min="1" max="1" width="5.85546875" bestFit="1" customWidth="1"/>
    <col min="2" max="2" width="41.85546875" customWidth="1"/>
    <col min="4" max="4" width="8.42578125" bestFit="1" customWidth="1"/>
    <col min="5" max="5" width="11.5703125" bestFit="1" customWidth="1"/>
    <col min="6" max="6" width="16" customWidth="1"/>
    <col min="7" max="7" width="11.5703125" bestFit="1" customWidth="1"/>
  </cols>
  <sheetData>
    <row r="2" spans="1:6" x14ac:dyDescent="0.25">
      <c r="A2" s="1"/>
    </row>
    <row r="4" spans="1:6" ht="16.5" thickBot="1" x14ac:dyDescent="0.3">
      <c r="A4" s="3"/>
      <c r="B4" s="4" t="s">
        <v>33</v>
      </c>
      <c r="C4" s="4"/>
      <c r="D4" s="3"/>
      <c r="E4" s="3"/>
      <c r="F4" s="3"/>
    </row>
    <row r="5" spans="1:6" ht="32.25" thickBot="1" x14ac:dyDescent="0.3">
      <c r="A5" s="5" t="s">
        <v>4</v>
      </c>
      <c r="B5" s="6" t="s">
        <v>5</v>
      </c>
      <c r="C5" s="6" t="s">
        <v>2</v>
      </c>
      <c r="D5" s="6" t="s">
        <v>3</v>
      </c>
      <c r="E5" s="6" t="s">
        <v>0</v>
      </c>
      <c r="F5" s="6" t="s">
        <v>1</v>
      </c>
    </row>
    <row r="6" spans="1:6" x14ac:dyDescent="0.25">
      <c r="A6" s="7">
        <v>1</v>
      </c>
      <c r="B6" s="8" t="s">
        <v>18</v>
      </c>
      <c r="C6" s="9" t="s">
        <v>2</v>
      </c>
      <c r="D6" s="9">
        <v>100</v>
      </c>
      <c r="E6" s="10"/>
      <c r="F6" s="11">
        <f t="shared" ref="F6:F22" si="0">D6*E6</f>
        <v>0</v>
      </c>
    </row>
    <row r="7" spans="1:6" x14ac:dyDescent="0.25">
      <c r="A7" s="12">
        <f t="shared" ref="A7:A22" si="1">A6+1</f>
        <v>2</v>
      </c>
      <c r="B7" s="13" t="s">
        <v>19</v>
      </c>
      <c r="C7" s="14" t="s">
        <v>2</v>
      </c>
      <c r="D7" s="14">
        <v>100</v>
      </c>
      <c r="E7" s="15"/>
      <c r="F7" s="16">
        <f t="shared" si="0"/>
        <v>0</v>
      </c>
    </row>
    <row r="8" spans="1:6" ht="30" x14ac:dyDescent="0.25">
      <c r="A8" s="12">
        <f t="shared" si="1"/>
        <v>3</v>
      </c>
      <c r="B8" s="13" t="s">
        <v>20</v>
      </c>
      <c r="C8" s="14" t="s">
        <v>2</v>
      </c>
      <c r="D8" s="14">
        <v>100</v>
      </c>
      <c r="E8" s="15"/>
      <c r="F8" s="16">
        <f t="shared" si="0"/>
        <v>0</v>
      </c>
    </row>
    <row r="9" spans="1:6" ht="30" x14ac:dyDescent="0.25">
      <c r="A9" s="12">
        <f t="shared" si="1"/>
        <v>4</v>
      </c>
      <c r="B9" s="13" t="s">
        <v>21</v>
      </c>
      <c r="C9" s="14" t="s">
        <v>2</v>
      </c>
      <c r="D9" s="14">
        <v>100</v>
      </c>
      <c r="E9" s="15"/>
      <c r="F9" s="16">
        <f t="shared" si="0"/>
        <v>0</v>
      </c>
    </row>
    <row r="10" spans="1:6" ht="30" x14ac:dyDescent="0.25">
      <c r="A10" s="12">
        <f t="shared" si="1"/>
        <v>5</v>
      </c>
      <c r="B10" s="13" t="s">
        <v>17</v>
      </c>
      <c r="C10" s="14" t="s">
        <v>2</v>
      </c>
      <c r="D10" s="14">
        <v>50</v>
      </c>
      <c r="E10" s="15"/>
      <c r="F10" s="16">
        <f t="shared" si="0"/>
        <v>0</v>
      </c>
    </row>
    <row r="11" spans="1:6" ht="30" x14ac:dyDescent="0.25">
      <c r="A11" s="12">
        <f t="shared" si="1"/>
        <v>6</v>
      </c>
      <c r="B11" s="13" t="s">
        <v>16</v>
      </c>
      <c r="C11" s="14" t="s">
        <v>2</v>
      </c>
      <c r="D11" s="14">
        <v>50</v>
      </c>
      <c r="E11" s="15"/>
      <c r="F11" s="16">
        <f t="shared" si="0"/>
        <v>0</v>
      </c>
    </row>
    <row r="12" spans="1:6" ht="30" x14ac:dyDescent="0.25">
      <c r="A12" s="12">
        <f t="shared" si="1"/>
        <v>7</v>
      </c>
      <c r="B12" s="13" t="s">
        <v>15</v>
      </c>
      <c r="C12" s="14" t="s">
        <v>2</v>
      </c>
      <c r="D12" s="14">
        <v>50</v>
      </c>
      <c r="E12" s="15"/>
      <c r="F12" s="16">
        <f t="shared" si="0"/>
        <v>0</v>
      </c>
    </row>
    <row r="13" spans="1:6" ht="30" x14ac:dyDescent="0.25">
      <c r="A13" s="12">
        <f t="shared" si="1"/>
        <v>8</v>
      </c>
      <c r="B13" s="13" t="s">
        <v>23</v>
      </c>
      <c r="C13" s="14" t="s">
        <v>2</v>
      </c>
      <c r="D13" s="14">
        <v>50</v>
      </c>
      <c r="E13" s="15"/>
      <c r="F13" s="16">
        <f t="shared" si="0"/>
        <v>0</v>
      </c>
    </row>
    <row r="14" spans="1:6" ht="30" x14ac:dyDescent="0.25">
      <c r="A14" s="12">
        <f t="shared" si="1"/>
        <v>9</v>
      </c>
      <c r="B14" s="13" t="s">
        <v>24</v>
      </c>
      <c r="C14" s="14" t="s">
        <v>2</v>
      </c>
      <c r="D14" s="14">
        <v>50</v>
      </c>
      <c r="E14" s="15"/>
      <c r="F14" s="16">
        <f t="shared" si="0"/>
        <v>0</v>
      </c>
    </row>
    <row r="15" spans="1:6" ht="30" x14ac:dyDescent="0.25">
      <c r="A15" s="12">
        <f t="shared" si="1"/>
        <v>10</v>
      </c>
      <c r="B15" s="13" t="s">
        <v>25</v>
      </c>
      <c r="C15" s="14" t="s">
        <v>2</v>
      </c>
      <c r="D15" s="14">
        <v>50</v>
      </c>
      <c r="E15" s="15"/>
      <c r="F15" s="16">
        <f t="shared" si="0"/>
        <v>0</v>
      </c>
    </row>
    <row r="16" spans="1:6" ht="30" x14ac:dyDescent="0.25">
      <c r="A16" s="12">
        <f t="shared" si="1"/>
        <v>11</v>
      </c>
      <c r="B16" s="13" t="s">
        <v>26</v>
      </c>
      <c r="C16" s="14" t="s">
        <v>2</v>
      </c>
      <c r="D16" s="14">
        <v>50</v>
      </c>
      <c r="E16" s="15"/>
      <c r="F16" s="16">
        <f t="shared" si="0"/>
        <v>0</v>
      </c>
    </row>
    <row r="17" spans="1:7" ht="30" x14ac:dyDescent="0.25">
      <c r="A17" s="12">
        <f t="shared" si="1"/>
        <v>12</v>
      </c>
      <c r="B17" s="13" t="s">
        <v>22</v>
      </c>
      <c r="C17" s="14" t="s">
        <v>2</v>
      </c>
      <c r="D17" s="14">
        <v>50</v>
      </c>
      <c r="E17" s="15"/>
      <c r="F17" s="16">
        <f t="shared" si="0"/>
        <v>0</v>
      </c>
    </row>
    <row r="18" spans="1:7" ht="30" x14ac:dyDescent="0.25">
      <c r="A18" s="12">
        <f t="shared" si="1"/>
        <v>13</v>
      </c>
      <c r="B18" s="13" t="s">
        <v>27</v>
      </c>
      <c r="C18" s="14" t="s">
        <v>2</v>
      </c>
      <c r="D18" s="14">
        <v>100</v>
      </c>
      <c r="E18" s="15"/>
      <c r="F18" s="16">
        <f t="shared" si="0"/>
        <v>0</v>
      </c>
    </row>
    <row r="19" spans="1:7" ht="30" x14ac:dyDescent="0.25">
      <c r="A19" s="12">
        <f t="shared" si="1"/>
        <v>14</v>
      </c>
      <c r="B19" s="13" t="s">
        <v>28</v>
      </c>
      <c r="C19" s="14" t="s">
        <v>2</v>
      </c>
      <c r="D19" s="14">
        <v>100</v>
      </c>
      <c r="E19" s="15"/>
      <c r="F19" s="16">
        <f t="shared" si="0"/>
        <v>0</v>
      </c>
    </row>
    <row r="20" spans="1:7" ht="30" x14ac:dyDescent="0.25">
      <c r="A20" s="12">
        <f t="shared" si="1"/>
        <v>15</v>
      </c>
      <c r="B20" s="13" t="s">
        <v>29</v>
      </c>
      <c r="C20" s="14" t="s">
        <v>2</v>
      </c>
      <c r="D20" s="14">
        <v>100</v>
      </c>
      <c r="E20" s="15"/>
      <c r="F20" s="16">
        <f t="shared" si="0"/>
        <v>0</v>
      </c>
    </row>
    <row r="21" spans="1:7" ht="45" x14ac:dyDescent="0.25">
      <c r="A21" s="12">
        <f t="shared" si="1"/>
        <v>16</v>
      </c>
      <c r="B21" s="13" t="s">
        <v>30</v>
      </c>
      <c r="C21" s="14" t="s">
        <v>31</v>
      </c>
      <c r="D21" s="14">
        <v>1000</v>
      </c>
      <c r="E21" s="15"/>
      <c r="F21" s="16">
        <f t="shared" si="0"/>
        <v>0</v>
      </c>
    </row>
    <row r="22" spans="1:7" ht="45" x14ac:dyDescent="0.25">
      <c r="A22" s="12">
        <f t="shared" si="1"/>
        <v>17</v>
      </c>
      <c r="B22" s="13" t="s">
        <v>40</v>
      </c>
      <c r="C22" s="14" t="s">
        <v>2</v>
      </c>
      <c r="D22" s="14">
        <v>2000</v>
      </c>
      <c r="E22" s="15"/>
      <c r="F22" s="16">
        <f t="shared" si="0"/>
        <v>0</v>
      </c>
    </row>
    <row r="23" spans="1:7" ht="16.5" thickBot="1" x14ac:dyDescent="0.3">
      <c r="A23" s="17"/>
      <c r="B23" s="18" t="s">
        <v>38</v>
      </c>
      <c r="C23" s="18"/>
      <c r="D23" s="19"/>
      <c r="E23" s="20"/>
      <c r="F23" s="29">
        <f>SUM(F6:F22)</f>
        <v>0</v>
      </c>
      <c r="G23" s="30">
        <f>F23</f>
        <v>0</v>
      </c>
    </row>
    <row r="24" spans="1:7" x14ac:dyDescent="0.25">
      <c r="A24" s="3"/>
      <c r="B24" s="3"/>
      <c r="C24" s="3"/>
      <c r="D24" s="3"/>
      <c r="E24" s="21"/>
      <c r="F24" s="21"/>
    </row>
    <row r="25" spans="1:7" ht="16.5" thickBot="1" x14ac:dyDescent="0.3">
      <c r="A25" s="3"/>
      <c r="B25" s="22" t="s">
        <v>34</v>
      </c>
      <c r="C25" s="3"/>
      <c r="D25" s="3"/>
      <c r="E25" s="21"/>
      <c r="F25" s="21"/>
    </row>
    <row r="26" spans="1:7" ht="32.25" thickBot="1" x14ac:dyDescent="0.3">
      <c r="A26" s="5" t="s">
        <v>4</v>
      </c>
      <c r="B26" s="6" t="s">
        <v>5</v>
      </c>
      <c r="C26" s="6" t="s">
        <v>2</v>
      </c>
      <c r="D26" s="6" t="s">
        <v>3</v>
      </c>
      <c r="E26" s="6" t="s">
        <v>0</v>
      </c>
      <c r="F26" s="6" t="s">
        <v>1</v>
      </c>
    </row>
    <row r="27" spans="1:7" ht="45" x14ac:dyDescent="0.25">
      <c r="A27" s="7">
        <v>1</v>
      </c>
      <c r="B27" s="8" t="s">
        <v>39</v>
      </c>
      <c r="C27" s="9" t="s">
        <v>2</v>
      </c>
      <c r="D27" s="9">
        <v>2000</v>
      </c>
      <c r="E27" s="10"/>
      <c r="F27" s="11">
        <f t="shared" ref="F27:F35" si="2">D27*E27</f>
        <v>0</v>
      </c>
    </row>
    <row r="28" spans="1:7" ht="45" x14ac:dyDescent="0.25">
      <c r="A28" s="12">
        <v>2</v>
      </c>
      <c r="B28" s="13" t="s">
        <v>6</v>
      </c>
      <c r="C28" s="14" t="s">
        <v>2</v>
      </c>
      <c r="D28" s="14">
        <v>200</v>
      </c>
      <c r="E28" s="15"/>
      <c r="F28" s="16">
        <f t="shared" si="2"/>
        <v>0</v>
      </c>
    </row>
    <row r="29" spans="1:7" ht="45" x14ac:dyDescent="0.25">
      <c r="A29" s="12">
        <v>3</v>
      </c>
      <c r="B29" s="23" t="s">
        <v>7</v>
      </c>
      <c r="C29" s="14" t="s">
        <v>2</v>
      </c>
      <c r="D29" s="14">
        <v>200</v>
      </c>
      <c r="E29" s="15"/>
      <c r="F29" s="16">
        <f t="shared" si="2"/>
        <v>0</v>
      </c>
    </row>
    <row r="30" spans="1:7" ht="30" x14ac:dyDescent="0.25">
      <c r="A30" s="12">
        <v>4</v>
      </c>
      <c r="B30" s="13" t="s">
        <v>8</v>
      </c>
      <c r="C30" s="14" t="s">
        <v>2</v>
      </c>
      <c r="D30" s="14">
        <v>300</v>
      </c>
      <c r="E30" s="15"/>
      <c r="F30" s="16">
        <f t="shared" si="2"/>
        <v>0</v>
      </c>
    </row>
    <row r="31" spans="1:7" ht="30" x14ac:dyDescent="0.25">
      <c r="A31" s="12">
        <v>5</v>
      </c>
      <c r="B31" s="13" t="s">
        <v>9</v>
      </c>
      <c r="C31" s="14" t="s">
        <v>2</v>
      </c>
      <c r="D31" s="14">
        <v>300</v>
      </c>
      <c r="E31" s="15"/>
      <c r="F31" s="16">
        <f t="shared" si="2"/>
        <v>0</v>
      </c>
    </row>
    <row r="32" spans="1:7" ht="30" x14ac:dyDescent="0.25">
      <c r="A32" s="12">
        <v>6</v>
      </c>
      <c r="B32" s="13" t="s">
        <v>10</v>
      </c>
      <c r="C32" s="14" t="s">
        <v>2</v>
      </c>
      <c r="D32" s="14">
        <v>100</v>
      </c>
      <c r="E32" s="15"/>
      <c r="F32" s="16">
        <f t="shared" si="2"/>
        <v>0</v>
      </c>
    </row>
    <row r="33" spans="1:7" ht="45" x14ac:dyDescent="0.25">
      <c r="A33" s="12">
        <v>7</v>
      </c>
      <c r="B33" s="13" t="s">
        <v>11</v>
      </c>
      <c r="C33" s="14" t="s">
        <v>2</v>
      </c>
      <c r="D33" s="14">
        <v>500</v>
      </c>
      <c r="E33" s="15"/>
      <c r="F33" s="16">
        <f t="shared" si="2"/>
        <v>0</v>
      </c>
    </row>
    <row r="34" spans="1:7" ht="30" x14ac:dyDescent="0.25">
      <c r="A34" s="12">
        <v>8</v>
      </c>
      <c r="B34" s="13" t="s">
        <v>12</v>
      </c>
      <c r="C34" s="14" t="s">
        <v>2</v>
      </c>
      <c r="D34" s="14">
        <v>100</v>
      </c>
      <c r="E34" s="15"/>
      <c r="F34" s="16">
        <f t="shared" si="2"/>
        <v>0</v>
      </c>
    </row>
    <row r="35" spans="1:7" ht="45" x14ac:dyDescent="0.25">
      <c r="A35" s="12">
        <v>9</v>
      </c>
      <c r="B35" s="13" t="s">
        <v>41</v>
      </c>
      <c r="C35" s="14" t="s">
        <v>2</v>
      </c>
      <c r="D35" s="14">
        <v>2000</v>
      </c>
      <c r="E35" s="15"/>
      <c r="F35" s="16">
        <f t="shared" si="2"/>
        <v>0</v>
      </c>
    </row>
    <row r="36" spans="1:7" ht="16.5" thickBot="1" x14ac:dyDescent="0.3">
      <c r="A36" s="17"/>
      <c r="B36" s="18" t="s">
        <v>37</v>
      </c>
      <c r="C36" s="18"/>
      <c r="D36" s="19"/>
      <c r="E36" s="24"/>
      <c r="F36" s="29">
        <f>SUM(F27:F35)</f>
        <v>0</v>
      </c>
      <c r="G36" s="30">
        <f>F36</f>
        <v>0</v>
      </c>
    </row>
    <row r="37" spans="1:7" ht="15.75" x14ac:dyDescent="0.25">
      <c r="A37" s="3"/>
      <c r="B37" s="3"/>
      <c r="C37" s="3"/>
      <c r="D37" s="25"/>
      <c r="E37" s="26"/>
      <c r="F37" s="26"/>
    </row>
    <row r="38" spans="1:7" ht="15.75" x14ac:dyDescent="0.25">
      <c r="A38" s="3"/>
      <c r="B38" s="27" t="s">
        <v>35</v>
      </c>
      <c r="C38" s="3"/>
      <c r="D38" s="25"/>
      <c r="E38" s="26"/>
      <c r="F38" s="26"/>
    </row>
    <row r="39" spans="1:7" ht="16.5" thickBot="1" x14ac:dyDescent="0.3">
      <c r="A39" s="3"/>
      <c r="B39" s="27"/>
      <c r="C39" s="3"/>
      <c r="D39" s="25"/>
      <c r="E39" s="26"/>
      <c r="F39" s="26"/>
    </row>
    <row r="40" spans="1:7" ht="32.25" thickBot="1" x14ac:dyDescent="0.3">
      <c r="A40" s="5" t="s">
        <v>4</v>
      </c>
      <c r="B40" s="6" t="s">
        <v>5</v>
      </c>
      <c r="C40" s="6" t="s">
        <v>2</v>
      </c>
      <c r="D40" s="6" t="s">
        <v>3</v>
      </c>
      <c r="E40" s="6" t="s">
        <v>0</v>
      </c>
      <c r="F40" s="6" t="s">
        <v>1</v>
      </c>
    </row>
    <row r="41" spans="1:7" ht="60" x14ac:dyDescent="0.25">
      <c r="A41" s="7">
        <v>1</v>
      </c>
      <c r="B41" s="8" t="s">
        <v>13</v>
      </c>
      <c r="C41" s="9" t="s">
        <v>2</v>
      </c>
      <c r="D41" s="9">
        <v>100</v>
      </c>
      <c r="E41" s="28"/>
      <c r="F41" s="11">
        <f t="shared" ref="F41:F42" si="3">D41*E41</f>
        <v>0</v>
      </c>
    </row>
    <row r="42" spans="1:7" ht="30" x14ac:dyDescent="0.25">
      <c r="A42" s="12">
        <v>2</v>
      </c>
      <c r="B42" s="13" t="s">
        <v>14</v>
      </c>
      <c r="C42" s="14" t="s">
        <v>32</v>
      </c>
      <c r="D42" s="14">
        <v>550</v>
      </c>
      <c r="E42" s="15"/>
      <c r="F42" s="16">
        <f t="shared" si="3"/>
        <v>0</v>
      </c>
    </row>
    <row r="43" spans="1:7" ht="16.5" thickBot="1" x14ac:dyDescent="0.3">
      <c r="A43" s="17"/>
      <c r="B43" s="18" t="s">
        <v>36</v>
      </c>
      <c r="C43" s="18"/>
      <c r="D43" s="19"/>
      <c r="E43" s="24"/>
      <c r="F43" s="29">
        <f>SUM(F41:F42)</f>
        <v>0</v>
      </c>
      <c r="G43" s="30">
        <f>F43</f>
        <v>0</v>
      </c>
    </row>
    <row r="44" spans="1:7" x14ac:dyDescent="0.25">
      <c r="E44" s="2"/>
      <c r="F44" s="2"/>
    </row>
    <row r="45" spans="1:7" x14ac:dyDescent="0.25">
      <c r="E45" s="2"/>
      <c r="F45" s="2"/>
      <c r="G45" s="31"/>
    </row>
    <row r="46" spans="1:7" ht="15.75" x14ac:dyDescent="0.25">
      <c r="A46" s="32"/>
      <c r="B46" s="33" t="s">
        <v>72</v>
      </c>
      <c r="C46" s="34"/>
    </row>
    <row r="47" spans="1:7" ht="15.75" customHeight="1" thickBot="1" x14ac:dyDescent="0.3">
      <c r="A47" s="32"/>
      <c r="B47" s="35"/>
      <c r="C47" s="34"/>
    </row>
    <row r="48" spans="1:7" ht="15" customHeight="1" thickBot="1" x14ac:dyDescent="0.3">
      <c r="A48" s="36" t="s">
        <v>4</v>
      </c>
      <c r="B48" s="36" t="s">
        <v>5</v>
      </c>
      <c r="C48" s="36" t="s">
        <v>2</v>
      </c>
      <c r="D48" s="36" t="s">
        <v>3</v>
      </c>
      <c r="E48" s="6" t="s">
        <v>0</v>
      </c>
      <c r="F48" s="6" t="s">
        <v>1</v>
      </c>
    </row>
    <row r="49" spans="1:6" ht="15" customHeight="1" x14ac:dyDescent="0.25">
      <c r="A49" s="37">
        <v>1</v>
      </c>
      <c r="B49" s="38" t="s">
        <v>42</v>
      </c>
      <c r="C49" s="38" t="s">
        <v>2</v>
      </c>
      <c r="D49" s="37">
        <v>8</v>
      </c>
      <c r="E49" s="52"/>
      <c r="F49" s="53">
        <f t="shared" ref="F49:F68" si="4">D49*E49</f>
        <v>0</v>
      </c>
    </row>
    <row r="50" spans="1:6" ht="15" customHeight="1" x14ac:dyDescent="0.25">
      <c r="A50" s="37">
        <v>2</v>
      </c>
      <c r="B50" s="38" t="s">
        <v>43</v>
      </c>
      <c r="C50" s="38" t="s">
        <v>2</v>
      </c>
      <c r="D50" s="37">
        <v>8</v>
      </c>
      <c r="E50" s="52"/>
      <c r="F50" s="53">
        <f t="shared" si="4"/>
        <v>0</v>
      </c>
    </row>
    <row r="51" spans="1:6" ht="15" customHeight="1" x14ac:dyDescent="0.25">
      <c r="A51" s="37">
        <v>3</v>
      </c>
      <c r="B51" s="38" t="s">
        <v>44</v>
      </c>
      <c r="C51" s="38" t="s">
        <v>2</v>
      </c>
      <c r="D51" s="37">
        <v>12</v>
      </c>
      <c r="E51" s="52"/>
      <c r="F51" s="53">
        <f t="shared" si="4"/>
        <v>0</v>
      </c>
    </row>
    <row r="52" spans="1:6" ht="15" customHeight="1" x14ac:dyDescent="0.25">
      <c r="A52" s="37">
        <v>4</v>
      </c>
      <c r="B52" s="38" t="s">
        <v>45</v>
      </c>
      <c r="C52" s="38" t="s">
        <v>2</v>
      </c>
      <c r="D52" s="37">
        <v>12</v>
      </c>
      <c r="E52" s="52"/>
      <c r="F52" s="53">
        <f t="shared" si="4"/>
        <v>0</v>
      </c>
    </row>
    <row r="53" spans="1:6" ht="30" x14ac:dyDescent="0.25">
      <c r="A53" s="37">
        <v>5</v>
      </c>
      <c r="B53" s="38" t="s">
        <v>46</v>
      </c>
      <c r="C53" s="38" t="s">
        <v>2</v>
      </c>
      <c r="D53" s="37">
        <v>10</v>
      </c>
      <c r="E53" s="52"/>
      <c r="F53" s="53">
        <f t="shared" si="4"/>
        <v>0</v>
      </c>
    </row>
    <row r="54" spans="1:6" ht="30" x14ac:dyDescent="0.25">
      <c r="A54" s="37">
        <v>6</v>
      </c>
      <c r="B54" s="38" t="s">
        <v>47</v>
      </c>
      <c r="C54" s="38" t="s">
        <v>48</v>
      </c>
      <c r="D54" s="37">
        <v>5</v>
      </c>
      <c r="E54" s="52"/>
      <c r="F54" s="53">
        <f t="shared" si="4"/>
        <v>0</v>
      </c>
    </row>
    <row r="55" spans="1:6" ht="30" x14ac:dyDescent="0.25">
      <c r="A55" s="37">
        <v>7</v>
      </c>
      <c r="B55" s="38" t="s">
        <v>49</v>
      </c>
      <c r="C55" s="38" t="s">
        <v>48</v>
      </c>
      <c r="D55" s="37">
        <v>4</v>
      </c>
      <c r="E55" s="52"/>
      <c r="F55" s="53">
        <f t="shared" si="4"/>
        <v>0</v>
      </c>
    </row>
    <row r="56" spans="1:6" ht="30" x14ac:dyDescent="0.25">
      <c r="A56" s="37">
        <v>8</v>
      </c>
      <c r="B56" s="38" t="s">
        <v>50</v>
      </c>
      <c r="C56" s="38" t="s">
        <v>48</v>
      </c>
      <c r="D56" s="37">
        <v>6</v>
      </c>
      <c r="E56" s="52"/>
      <c r="F56" s="53">
        <f t="shared" si="4"/>
        <v>0</v>
      </c>
    </row>
    <row r="57" spans="1:6" ht="30" x14ac:dyDescent="0.25">
      <c r="A57" s="37">
        <v>9</v>
      </c>
      <c r="B57" s="38" t="s">
        <v>51</v>
      </c>
      <c r="C57" s="38" t="s">
        <v>48</v>
      </c>
      <c r="D57" s="37">
        <v>6</v>
      </c>
      <c r="E57" s="52"/>
      <c r="F57" s="53">
        <f t="shared" si="4"/>
        <v>0</v>
      </c>
    </row>
    <row r="58" spans="1:6" ht="30" x14ac:dyDescent="0.25">
      <c r="A58" s="37">
        <v>10</v>
      </c>
      <c r="B58" s="38" t="s">
        <v>52</v>
      </c>
      <c r="C58" s="38" t="s">
        <v>48</v>
      </c>
      <c r="D58" s="37">
        <v>10</v>
      </c>
      <c r="E58" s="52"/>
      <c r="F58" s="53">
        <f t="shared" si="4"/>
        <v>0</v>
      </c>
    </row>
    <row r="59" spans="1:6" ht="30" x14ac:dyDescent="0.25">
      <c r="A59" s="37">
        <v>11</v>
      </c>
      <c r="B59" s="38" t="s">
        <v>53</v>
      </c>
      <c r="C59" s="38" t="s">
        <v>48</v>
      </c>
      <c r="D59" s="37">
        <v>10</v>
      </c>
      <c r="E59" s="52"/>
      <c r="F59" s="53">
        <f t="shared" si="4"/>
        <v>0</v>
      </c>
    </row>
    <row r="60" spans="1:6" ht="30" x14ac:dyDescent="0.25">
      <c r="A60" s="37">
        <v>12</v>
      </c>
      <c r="B60" s="38" t="s">
        <v>54</v>
      </c>
      <c r="C60" s="38" t="s">
        <v>48</v>
      </c>
      <c r="D60" s="37">
        <v>8</v>
      </c>
      <c r="E60" s="52"/>
      <c r="F60" s="53">
        <f t="shared" si="4"/>
        <v>0</v>
      </c>
    </row>
    <row r="61" spans="1:6" x14ac:dyDescent="0.25">
      <c r="A61" s="39">
        <v>13</v>
      </c>
      <c r="B61" s="40" t="s">
        <v>55</v>
      </c>
      <c r="C61" s="40" t="s">
        <v>2</v>
      </c>
      <c r="D61" s="37">
        <v>50</v>
      </c>
      <c r="E61" s="52"/>
      <c r="F61" s="53">
        <f t="shared" si="4"/>
        <v>0</v>
      </c>
    </row>
    <row r="62" spans="1:6" ht="30" x14ac:dyDescent="0.25">
      <c r="A62" s="39">
        <v>14</v>
      </c>
      <c r="B62" s="40" t="s">
        <v>56</v>
      </c>
      <c r="C62" s="40" t="s">
        <v>2</v>
      </c>
      <c r="D62" s="37">
        <v>8</v>
      </c>
      <c r="E62" s="52"/>
      <c r="F62" s="53">
        <f t="shared" si="4"/>
        <v>0</v>
      </c>
    </row>
    <row r="63" spans="1:6" ht="30" x14ac:dyDescent="0.25">
      <c r="A63" s="39">
        <v>15</v>
      </c>
      <c r="B63" s="40" t="s">
        <v>57</v>
      </c>
      <c r="C63" s="40" t="s">
        <v>2</v>
      </c>
      <c r="D63" s="37">
        <v>100</v>
      </c>
      <c r="E63" s="52"/>
      <c r="F63" s="53">
        <f t="shared" si="4"/>
        <v>0</v>
      </c>
    </row>
    <row r="64" spans="1:6" ht="30" x14ac:dyDescent="0.25">
      <c r="A64" s="39">
        <v>16</v>
      </c>
      <c r="B64" s="40" t="s">
        <v>58</v>
      </c>
      <c r="C64" s="40" t="s">
        <v>2</v>
      </c>
      <c r="D64" s="37">
        <v>100</v>
      </c>
      <c r="E64" s="52"/>
      <c r="F64" s="53">
        <f t="shared" si="4"/>
        <v>0</v>
      </c>
    </row>
    <row r="65" spans="1:7" ht="30" x14ac:dyDescent="0.25">
      <c r="A65" s="39">
        <v>17</v>
      </c>
      <c r="B65" s="40" t="s">
        <v>59</v>
      </c>
      <c r="C65" s="40" t="s">
        <v>2</v>
      </c>
      <c r="D65" s="37">
        <v>100</v>
      </c>
      <c r="E65" s="52"/>
      <c r="F65" s="53">
        <f t="shared" si="4"/>
        <v>0</v>
      </c>
    </row>
    <row r="66" spans="1:7" ht="30" x14ac:dyDescent="0.25">
      <c r="A66" s="39">
        <v>18</v>
      </c>
      <c r="B66" s="40" t="s">
        <v>60</v>
      </c>
      <c r="C66" s="40" t="s">
        <v>2</v>
      </c>
      <c r="D66" s="37">
        <v>100</v>
      </c>
      <c r="E66" s="52"/>
      <c r="F66" s="53">
        <f t="shared" si="4"/>
        <v>0</v>
      </c>
    </row>
    <row r="67" spans="1:7" ht="30" x14ac:dyDescent="0.25">
      <c r="A67" s="39">
        <v>19</v>
      </c>
      <c r="B67" s="40" t="s">
        <v>61</v>
      </c>
      <c r="C67" s="40" t="s">
        <v>2</v>
      </c>
      <c r="D67" s="37">
        <v>100</v>
      </c>
      <c r="E67" s="52"/>
      <c r="F67" s="53">
        <f t="shared" si="4"/>
        <v>0</v>
      </c>
    </row>
    <row r="68" spans="1:7" ht="30" x14ac:dyDescent="0.25">
      <c r="A68" s="39">
        <v>20</v>
      </c>
      <c r="B68" s="40" t="s">
        <v>62</v>
      </c>
      <c r="C68" s="40" t="s">
        <v>2</v>
      </c>
      <c r="D68" s="37">
        <v>100</v>
      </c>
      <c r="E68" s="52"/>
      <c r="F68" s="53">
        <f t="shared" si="4"/>
        <v>0</v>
      </c>
    </row>
    <row r="69" spans="1:7" ht="16.5" thickBot="1" x14ac:dyDescent="0.3">
      <c r="A69" s="41"/>
      <c r="B69" s="42" t="s">
        <v>73</v>
      </c>
      <c r="C69" s="42"/>
      <c r="D69" s="43"/>
      <c r="E69" s="54"/>
      <c r="F69" s="55">
        <f>SUM(F49:F68)</f>
        <v>0</v>
      </c>
      <c r="G69" s="30">
        <f>F69</f>
        <v>0</v>
      </c>
    </row>
    <row r="71" spans="1:7" ht="15.75" x14ac:dyDescent="0.25">
      <c r="A71" s="44"/>
      <c r="B71" s="44" t="s">
        <v>74</v>
      </c>
    </row>
    <row r="72" spans="1:7" ht="16.5" thickBot="1" x14ac:dyDescent="0.3">
      <c r="A72" s="44"/>
      <c r="B72" s="44"/>
    </row>
    <row r="73" spans="1:7" ht="32.25" thickBot="1" x14ac:dyDescent="0.3">
      <c r="A73" s="45" t="s">
        <v>4</v>
      </c>
      <c r="B73" s="46" t="s">
        <v>5</v>
      </c>
      <c r="C73" s="46" t="s">
        <v>2</v>
      </c>
      <c r="D73" s="46" t="s">
        <v>3</v>
      </c>
      <c r="E73" s="46" t="s">
        <v>0</v>
      </c>
      <c r="F73" s="46" t="s">
        <v>1</v>
      </c>
    </row>
    <row r="74" spans="1:7" ht="30" x14ac:dyDescent="0.25">
      <c r="A74" s="47">
        <v>1</v>
      </c>
      <c r="B74" s="48" t="s">
        <v>63</v>
      </c>
      <c r="C74" s="49" t="s">
        <v>2</v>
      </c>
      <c r="D74" s="47">
        <v>3</v>
      </c>
      <c r="E74" s="52"/>
      <c r="F74" s="53">
        <f t="shared" ref="F74:F81" si="5">D74*E74</f>
        <v>0</v>
      </c>
    </row>
    <row r="75" spans="1:7" x14ac:dyDescent="0.25">
      <c r="A75" s="39">
        <v>2</v>
      </c>
      <c r="B75" s="40" t="s">
        <v>64</v>
      </c>
      <c r="C75" s="40" t="s">
        <v>65</v>
      </c>
      <c r="D75" s="39">
        <v>3</v>
      </c>
      <c r="E75" s="52"/>
      <c r="F75" s="53">
        <f t="shared" si="5"/>
        <v>0</v>
      </c>
    </row>
    <row r="76" spans="1:7" x14ac:dyDescent="0.25">
      <c r="A76" s="39">
        <v>3</v>
      </c>
      <c r="B76" s="40" t="s">
        <v>66</v>
      </c>
      <c r="C76" s="40" t="s">
        <v>65</v>
      </c>
      <c r="D76" s="39">
        <v>3</v>
      </c>
      <c r="E76" s="52"/>
      <c r="F76" s="53">
        <f t="shared" si="5"/>
        <v>0</v>
      </c>
    </row>
    <row r="77" spans="1:7" x14ac:dyDescent="0.25">
      <c r="A77" s="39">
        <v>4</v>
      </c>
      <c r="B77" s="40" t="s">
        <v>67</v>
      </c>
      <c r="C77" s="40" t="s">
        <v>65</v>
      </c>
      <c r="D77" s="39">
        <v>3</v>
      </c>
      <c r="E77" s="52"/>
      <c r="F77" s="53">
        <f t="shared" si="5"/>
        <v>0</v>
      </c>
    </row>
    <row r="78" spans="1:7" x14ac:dyDescent="0.25">
      <c r="A78" s="39">
        <v>5</v>
      </c>
      <c r="B78" s="40" t="s">
        <v>68</v>
      </c>
      <c r="C78" s="40" t="s">
        <v>2</v>
      </c>
      <c r="D78" s="39">
        <v>3</v>
      </c>
      <c r="E78" s="52"/>
      <c r="F78" s="53">
        <f t="shared" si="5"/>
        <v>0</v>
      </c>
    </row>
    <row r="79" spans="1:7" x14ac:dyDescent="0.25">
      <c r="A79" s="39">
        <v>6</v>
      </c>
      <c r="B79" s="40" t="s">
        <v>69</v>
      </c>
      <c r="C79" s="40" t="s">
        <v>2</v>
      </c>
      <c r="D79" s="39">
        <v>3</v>
      </c>
      <c r="E79" s="52"/>
      <c r="F79" s="53">
        <f t="shared" si="5"/>
        <v>0</v>
      </c>
    </row>
    <row r="80" spans="1:7" x14ac:dyDescent="0.25">
      <c r="A80" s="39">
        <v>7</v>
      </c>
      <c r="B80" s="40" t="s">
        <v>70</v>
      </c>
      <c r="C80" s="40" t="s">
        <v>2</v>
      </c>
      <c r="D80" s="39">
        <v>1</v>
      </c>
      <c r="E80" s="52"/>
      <c r="F80" s="53">
        <f t="shared" si="5"/>
        <v>0</v>
      </c>
    </row>
    <row r="81" spans="1:7" ht="30" x14ac:dyDescent="0.25">
      <c r="A81" s="39">
        <v>8</v>
      </c>
      <c r="B81" s="40" t="s">
        <v>71</v>
      </c>
      <c r="C81" s="40" t="s">
        <v>2</v>
      </c>
      <c r="D81" s="39">
        <v>3</v>
      </c>
      <c r="E81" s="52"/>
      <c r="F81" s="53">
        <f t="shared" si="5"/>
        <v>0</v>
      </c>
    </row>
    <row r="82" spans="1:7" ht="16.5" thickBot="1" x14ac:dyDescent="0.3">
      <c r="A82" s="50"/>
      <c r="B82" s="51" t="s">
        <v>75</v>
      </c>
      <c r="C82" s="51"/>
      <c r="D82" s="43"/>
      <c r="E82" s="54"/>
      <c r="F82" s="55">
        <f>SUM(F74:F81)</f>
        <v>0</v>
      </c>
      <c r="G82" s="30">
        <f>F82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2019-04-26T18:27:44Z</cp:lastPrinted>
  <dcterms:created xsi:type="dcterms:W3CDTF">2019-03-14T11:35:50Z</dcterms:created>
  <dcterms:modified xsi:type="dcterms:W3CDTF">2019-06-07T12:46:02Z</dcterms:modified>
</cp:coreProperties>
</file>